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F248A3C-4093-45BA-88AC-0631C332E75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<sst xmlns="http://schemas.openxmlformats.org/spreadsheetml/2006/main" count="17410" uniqueCount="3097">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</sst>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1402</v>
      </c>
      <c r="B10" s="172"/>
      <c r="C10" s="172"/>
      <c r="D10" s="169" t="str">
        <f>VLOOKUP(A10,'Listado Total'!B6:R586,7,0)</f>
        <v>Técnico/a 1</v>
      </c>
      <c r="E10" s="169"/>
      <c r="F10" s="169"/>
      <c r="G10" s="169" t="str">
        <f>VLOOKUP(A10,'Listado Total'!B6:R586,2,0)</f>
        <v xml:space="preserve">Analista -Programador Aplicaciones .net </v>
      </c>
      <c r="H10" s="169"/>
      <c r="I10" s="169"/>
      <c r="J10" s="169"/>
      <c r="K10" s="169" t="str">
        <f>VLOOKUP(A10,'Listado Total'!B6:R586,11,0)</f>
        <v>La Rioja</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86.4"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XwToqg1W5k9eq23lSzLZ7YAy+CpfIyEwrSdwlS/AXTi3bMJzDCstgomP1f8slVGwRwLtzW9Iy+A95u/KHMVudw==" saltValue="qvFlMJjszeA7QeSGCcWp3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2022-07-27T07:39:55Z</dcterms:modified>
</cp:coreProperties>
</file>